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30" tabRatio="500"/>
  </bookViews>
  <sheets>
    <sheet name="Tabelle1" sheetId="1" r:id="rId1"/>
  </sheets>
  <calcPr calcId="125725" fullPrecision="0"/>
  <extLst>
    <ext uri="smNativeData">
      <pm:revision xmlns:pm="smNativeData" day="1641978648" val="768" rev="120"/>
      <pm:docPrefs xmlns:pm="smNativeData" id="1641978648" fixedDigits="0" showNotice="1" showProtection="1" showFrameBounds="1" autoChart="1" recalcOnPrint="1" recalcOnCopy="1" tab="567" useDefinedPrintRange="1" printArea="currentSheet"/>
      <pm:compatibility xmlns:pm="smNativeData" id="1641978648"/>
      <pm:defCurrency xmlns:pm="smNativeData" id="1641978648"/>
    </ext>
  </extLst>
</workbook>
</file>

<file path=xl/calcChain.xml><?xml version="1.0" encoding="utf-8"?>
<calcChain xmlns="http://schemas.openxmlformats.org/spreadsheetml/2006/main">
  <c r="L13" i="1"/>
  <c r="L14"/>
  <c r="L15"/>
  <c r="L6"/>
  <c r="L7"/>
  <c r="L8"/>
  <c r="L9"/>
  <c r="L10"/>
  <c r="L5"/>
  <c r="K15"/>
  <c r="K14"/>
  <c r="K13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</calcChain>
</file>

<file path=xl/sharedStrings.xml><?xml version="1.0" encoding="utf-8"?>
<sst xmlns="http://schemas.openxmlformats.org/spreadsheetml/2006/main" count="18" uniqueCount="17">
  <si>
    <t>RS</t>
  </si>
  <si>
    <t>Regelstufen, in Euro pro Monat</t>
  </si>
  <si>
    <t>Leistungsberechtigte</t>
  </si>
  <si>
    <t>Alleinstehende, Alleinerziehende</t>
  </si>
  <si>
    <t>in einem Haushalt zusammenlebende Partner</t>
  </si>
  <si>
    <t>erwerbslose 18-24-Jährige im Haushalt der Eltern</t>
  </si>
  <si>
    <t>14-17-Jährige</t>
  </si>
  <si>
    <t>6-13-Jährige</t>
  </si>
  <si>
    <t>&lt; 6-Jährige</t>
  </si>
  <si>
    <t>Beispiele für Haushalte ("Bedarfsgemeinschaften")</t>
  </si>
  <si>
    <t>zwei zusammenlebende Partner</t>
  </si>
  <si>
    <t>2 Eltern + Sohn (18-Jahre)  + Tochter  (16-Jahre)</t>
  </si>
  <si>
    <t>Alleinerziehende mit 2 Kleinkindern</t>
  </si>
  <si>
    <t>Hartz-IV-Regelsätze / Bürgergeld (ab 2023)</t>
  </si>
  <si>
    <t>ggü.</t>
  </si>
  <si>
    <t>Vorjahr</t>
  </si>
  <si>
    <t xml:space="preserve">  ±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</si>
</sst>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/>
  </cellXfs>
  <cellStyles count="1">
    <cellStyle name="Standard" xfId="0" builtinId="0"/>
  </cellStyles>
  <dxfs count="0"/>
  <tableStyles count="0"/>
  <extLst>
    <ext uri="smNativeData">
      <pm:charStyles xmlns:pm="smNativeData" id="1641978648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workbookViewId="0">
      <selection activeCell="O6" sqref="O6"/>
    </sheetView>
  </sheetViews>
  <sheetFormatPr baseColWidth="10" defaultColWidth="10" defaultRowHeight="12.75"/>
  <cols>
    <col min="1" max="1" width="4.140625" customWidth="1"/>
    <col min="2" max="2" width="45.5703125" customWidth="1"/>
    <col min="3" max="11" width="5.85546875" customWidth="1"/>
    <col min="12" max="12" width="6.5703125" customWidth="1"/>
    <col min="13" max="13" width="4.85546875" customWidth="1"/>
  </cols>
  <sheetData>
    <row r="1" spans="1:12" ht="15.75">
      <c r="A1" s="4" t="s">
        <v>13</v>
      </c>
      <c r="B1" s="1"/>
      <c r="C1" s="1"/>
      <c r="D1" s="1"/>
      <c r="E1" s="1"/>
      <c r="F1" s="1"/>
      <c r="G1" s="1"/>
    </row>
    <row r="2" spans="1:12" ht="15.75">
      <c r="A2" s="7" t="s">
        <v>0</v>
      </c>
      <c r="B2" s="5" t="s">
        <v>1</v>
      </c>
      <c r="C2" s="5"/>
      <c r="D2" s="5"/>
      <c r="E2" s="5"/>
      <c r="F2" s="5"/>
      <c r="G2" s="5"/>
      <c r="H2" s="4"/>
      <c r="L2" s="3" t="s">
        <v>14</v>
      </c>
    </row>
    <row r="3" spans="1:12" ht="15.75">
      <c r="A3" s="4"/>
      <c r="B3" s="1"/>
      <c r="C3" s="1"/>
      <c r="D3" s="1"/>
      <c r="E3" s="1"/>
      <c r="F3" s="1"/>
      <c r="G3" s="1"/>
      <c r="H3" s="4"/>
      <c r="L3" s="3" t="s">
        <v>15</v>
      </c>
    </row>
    <row r="4" spans="1:12" ht="15">
      <c r="A4" s="3" t="s">
        <v>0</v>
      </c>
      <c r="B4" t="s">
        <v>2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6">
        <v>2022</v>
      </c>
      <c r="K4" s="6">
        <v>2023</v>
      </c>
      <c r="L4" s="3" t="s">
        <v>16</v>
      </c>
    </row>
    <row r="5" spans="1:12">
      <c r="A5" s="3">
        <v>1</v>
      </c>
      <c r="B5" t="s">
        <v>3</v>
      </c>
      <c r="C5">
        <v>399</v>
      </c>
      <c r="D5">
        <v>404</v>
      </c>
      <c r="E5">
        <v>409</v>
      </c>
      <c r="F5">
        <v>416</v>
      </c>
      <c r="G5">
        <v>424</v>
      </c>
      <c r="H5">
        <v>432</v>
      </c>
      <c r="I5">
        <v>446</v>
      </c>
      <c r="J5">
        <v>449</v>
      </c>
      <c r="K5" s="7">
        <v>502</v>
      </c>
      <c r="L5">
        <f>K5-J5</f>
        <v>53</v>
      </c>
    </row>
    <row r="6" spans="1:12">
      <c r="A6" s="3">
        <v>2</v>
      </c>
      <c r="B6" t="s">
        <v>4</v>
      </c>
      <c r="C6">
        <v>360</v>
      </c>
      <c r="D6">
        <v>364</v>
      </c>
      <c r="E6">
        <v>368</v>
      </c>
      <c r="F6">
        <v>374</v>
      </c>
      <c r="G6">
        <v>382</v>
      </c>
      <c r="H6">
        <v>389</v>
      </c>
      <c r="I6">
        <v>401</v>
      </c>
      <c r="J6">
        <v>404</v>
      </c>
      <c r="K6" s="7">
        <v>451</v>
      </c>
      <c r="L6" s="7">
        <f t="shared" ref="L6:L15" si="0">K6-J6</f>
        <v>47</v>
      </c>
    </row>
    <row r="7" spans="1:12">
      <c r="A7" s="3">
        <v>3</v>
      </c>
      <c r="B7" t="s">
        <v>5</v>
      </c>
      <c r="C7">
        <v>320</v>
      </c>
      <c r="D7">
        <v>324</v>
      </c>
      <c r="E7">
        <v>327</v>
      </c>
      <c r="F7">
        <v>332</v>
      </c>
      <c r="G7">
        <v>339</v>
      </c>
      <c r="H7">
        <v>345</v>
      </c>
      <c r="I7">
        <v>357</v>
      </c>
      <c r="J7">
        <v>360</v>
      </c>
      <c r="K7" s="7">
        <v>420</v>
      </c>
      <c r="L7" s="7">
        <f t="shared" si="0"/>
        <v>60</v>
      </c>
    </row>
    <row r="8" spans="1:12">
      <c r="A8" s="3">
        <v>4</v>
      </c>
      <c r="B8" t="s">
        <v>6</v>
      </c>
      <c r="C8">
        <v>302</v>
      </c>
      <c r="D8">
        <v>306</v>
      </c>
      <c r="E8">
        <v>311</v>
      </c>
      <c r="F8">
        <v>316</v>
      </c>
      <c r="G8">
        <v>322</v>
      </c>
      <c r="H8">
        <v>328</v>
      </c>
      <c r="I8">
        <v>373</v>
      </c>
      <c r="J8">
        <v>376</v>
      </c>
      <c r="K8" s="7">
        <v>402</v>
      </c>
      <c r="L8" s="7">
        <f t="shared" si="0"/>
        <v>26</v>
      </c>
    </row>
    <row r="9" spans="1:12">
      <c r="A9" s="3">
        <v>5</v>
      </c>
      <c r="B9" t="s">
        <v>7</v>
      </c>
      <c r="C9">
        <v>267</v>
      </c>
      <c r="D9">
        <v>270</v>
      </c>
      <c r="E9">
        <v>291</v>
      </c>
      <c r="F9">
        <v>296</v>
      </c>
      <c r="G9">
        <v>302</v>
      </c>
      <c r="H9">
        <v>308</v>
      </c>
      <c r="I9">
        <v>309</v>
      </c>
      <c r="J9">
        <v>311</v>
      </c>
      <c r="K9" s="7">
        <v>348</v>
      </c>
      <c r="L9" s="7">
        <f t="shared" si="0"/>
        <v>37</v>
      </c>
    </row>
    <row r="10" spans="1:12">
      <c r="A10" s="3">
        <v>6</v>
      </c>
      <c r="B10" t="s">
        <v>8</v>
      </c>
      <c r="C10">
        <v>234</v>
      </c>
      <c r="D10">
        <v>237</v>
      </c>
      <c r="E10">
        <v>237</v>
      </c>
      <c r="F10">
        <v>240</v>
      </c>
      <c r="G10">
        <v>245</v>
      </c>
      <c r="H10">
        <v>250</v>
      </c>
      <c r="I10">
        <v>283</v>
      </c>
      <c r="J10">
        <v>285</v>
      </c>
      <c r="K10" s="7">
        <v>318</v>
      </c>
      <c r="L10" s="7">
        <f t="shared" si="0"/>
        <v>33</v>
      </c>
    </row>
    <row r="11" spans="1:12">
      <c r="K11" s="7"/>
      <c r="L11" s="7"/>
    </row>
    <row r="12" spans="1:12">
      <c r="B12" t="s">
        <v>9</v>
      </c>
      <c r="K12" s="7"/>
      <c r="L12" s="7"/>
    </row>
    <row r="13" spans="1:12">
      <c r="B13" s="1" t="s">
        <v>10</v>
      </c>
      <c r="C13">
        <f t="shared" ref="C13:J13" si="1">2*C6</f>
        <v>720</v>
      </c>
      <c r="D13">
        <f t="shared" si="1"/>
        <v>728</v>
      </c>
      <c r="E13">
        <f t="shared" si="1"/>
        <v>736</v>
      </c>
      <c r="F13">
        <f t="shared" si="1"/>
        <v>748</v>
      </c>
      <c r="G13">
        <f t="shared" si="1"/>
        <v>764</v>
      </c>
      <c r="H13">
        <f t="shared" si="1"/>
        <v>778</v>
      </c>
      <c r="I13">
        <f t="shared" si="1"/>
        <v>802</v>
      </c>
      <c r="J13">
        <f t="shared" si="1"/>
        <v>808</v>
      </c>
      <c r="K13" s="7">
        <f t="shared" ref="K13" si="2">2*K6</f>
        <v>902</v>
      </c>
      <c r="L13" s="7">
        <f t="shared" si="0"/>
        <v>94</v>
      </c>
    </row>
    <row r="14" spans="1:12">
      <c r="B14" s="1" t="s">
        <v>11</v>
      </c>
      <c r="C14">
        <f t="shared" ref="C14:J14" si="3">2*C6+C7+C8</f>
        <v>1342</v>
      </c>
      <c r="D14">
        <f t="shared" si="3"/>
        <v>1358</v>
      </c>
      <c r="E14">
        <f t="shared" si="3"/>
        <v>1374</v>
      </c>
      <c r="F14">
        <f t="shared" si="3"/>
        <v>1396</v>
      </c>
      <c r="G14">
        <f t="shared" si="3"/>
        <v>1425</v>
      </c>
      <c r="H14">
        <f t="shared" si="3"/>
        <v>1451</v>
      </c>
      <c r="I14">
        <f t="shared" si="3"/>
        <v>1532</v>
      </c>
      <c r="J14">
        <f t="shared" si="3"/>
        <v>1544</v>
      </c>
      <c r="K14" s="7">
        <f t="shared" ref="K14" si="4">2*K6+K7+K8</f>
        <v>1724</v>
      </c>
      <c r="L14" s="7">
        <f t="shared" si="0"/>
        <v>180</v>
      </c>
    </row>
    <row r="15" spans="1:12">
      <c r="B15" s="1" t="s">
        <v>12</v>
      </c>
      <c r="C15">
        <f t="shared" ref="C15:J15" si="5">C5+2*C10</f>
        <v>867</v>
      </c>
      <c r="D15">
        <f t="shared" si="5"/>
        <v>878</v>
      </c>
      <c r="E15">
        <f t="shared" si="5"/>
        <v>883</v>
      </c>
      <c r="F15">
        <f t="shared" si="5"/>
        <v>896</v>
      </c>
      <c r="G15">
        <f t="shared" si="5"/>
        <v>914</v>
      </c>
      <c r="H15">
        <f t="shared" si="5"/>
        <v>932</v>
      </c>
      <c r="I15">
        <f t="shared" si="5"/>
        <v>1012</v>
      </c>
      <c r="J15">
        <f t="shared" si="5"/>
        <v>1019</v>
      </c>
      <c r="K15" s="7">
        <f t="shared" ref="K15" si="6">K5+2*K10</f>
        <v>1138</v>
      </c>
      <c r="L15" s="7">
        <f t="shared" si="0"/>
        <v>119</v>
      </c>
    </row>
    <row r="16" spans="1:12">
      <c r="B16" s="1"/>
      <c r="C16" s="1"/>
      <c r="D16" s="1"/>
      <c r="E16" s="1"/>
      <c r="F16" s="1"/>
      <c r="G16" s="1"/>
    </row>
    <row r="19" spans="1:10">
      <c r="B19" s="1"/>
      <c r="C19" s="1"/>
      <c r="D19" s="1"/>
      <c r="E19" s="1"/>
      <c r="F19" s="1"/>
      <c r="G19" s="1"/>
    </row>
    <row r="20" spans="1:10">
      <c r="H20" s="3"/>
      <c r="I20" s="3"/>
    </row>
    <row r="21" spans="1:10">
      <c r="H21" s="3"/>
      <c r="I21" s="3"/>
    </row>
    <row r="22" spans="1:10">
      <c r="B22" s="1"/>
      <c r="C22" s="1"/>
      <c r="D22" s="1"/>
      <c r="E22" s="1"/>
      <c r="F22" s="1"/>
      <c r="G22" s="1"/>
    </row>
    <row r="24" spans="1:10">
      <c r="H24" s="3"/>
      <c r="I24" s="3"/>
    </row>
    <row r="26" spans="1:10">
      <c r="I26" s="2"/>
    </row>
    <row r="28" spans="1:10">
      <c r="A28" s="3"/>
      <c r="H28" s="3"/>
      <c r="I28" s="3"/>
      <c r="J28" s="3"/>
    </row>
    <row r="29" spans="1:10">
      <c r="A29" s="3"/>
      <c r="H29" s="2"/>
      <c r="I29" s="2"/>
      <c r="J29" s="2"/>
    </row>
    <row r="30" spans="1:10">
      <c r="A30" s="3"/>
      <c r="H30" s="2"/>
      <c r="I30" s="2"/>
      <c r="J30" s="2"/>
    </row>
    <row r="31" spans="1:10">
      <c r="A31" s="3"/>
      <c r="H31" s="2"/>
      <c r="I31" s="2"/>
      <c r="J31" s="2"/>
    </row>
    <row r="32" spans="1:10">
      <c r="A32" s="3"/>
      <c r="H32" s="2"/>
      <c r="I32" s="2"/>
      <c r="J32" s="2"/>
    </row>
    <row r="33" spans="1:10">
      <c r="A33" s="3"/>
      <c r="H33" s="2"/>
      <c r="I33" s="2"/>
      <c r="J33" s="2"/>
    </row>
    <row r="34" spans="1:10">
      <c r="A34" s="3"/>
      <c r="H34" s="2"/>
      <c r="I34" s="2"/>
      <c r="J34" s="2"/>
    </row>
    <row r="35" spans="1:10">
      <c r="A35" s="3"/>
      <c r="H35" s="2"/>
      <c r="I35" s="2"/>
      <c r="J35" s="2"/>
    </row>
    <row r="36" spans="1:10">
      <c r="A36" s="3"/>
      <c r="H36" s="2"/>
      <c r="I36" s="2"/>
      <c r="J36" s="2"/>
    </row>
    <row r="37" spans="1:10">
      <c r="A37" s="3"/>
      <c r="H37" s="2"/>
      <c r="I37" s="2"/>
      <c r="J37" s="2"/>
    </row>
    <row r="38" spans="1:10">
      <c r="A38" s="3"/>
      <c r="H38" s="2"/>
      <c r="I38" s="2"/>
      <c r="J38" s="2"/>
    </row>
    <row r="39" spans="1:10">
      <c r="A39" s="3"/>
      <c r="H39" s="2"/>
      <c r="I39" s="2"/>
      <c r="J39" s="2"/>
    </row>
    <row r="40" spans="1:10">
      <c r="B40" s="1"/>
      <c r="C40" s="1"/>
      <c r="D40" s="1"/>
      <c r="E40" s="1"/>
      <c r="F40" s="1"/>
      <c r="G40" s="1"/>
      <c r="H40" s="2"/>
      <c r="I40" s="2"/>
      <c r="J40" s="2"/>
    </row>
    <row r="41" spans="1:10">
      <c r="B41" s="1"/>
      <c r="C41" s="1"/>
      <c r="D41" s="1"/>
      <c r="E41" s="1"/>
      <c r="F41" s="1"/>
      <c r="G41" s="1"/>
      <c r="H41" s="2"/>
      <c r="I41" s="2"/>
    </row>
    <row r="42" spans="1:10">
      <c r="B42" s="1"/>
      <c r="C42" s="1"/>
      <c r="D42" s="1"/>
      <c r="E42" s="1"/>
      <c r="F42" s="1"/>
      <c r="G42" s="1"/>
      <c r="H42" s="2"/>
      <c r="I42" s="2"/>
    </row>
    <row r="43" spans="1:10">
      <c r="B43" s="5"/>
      <c r="C43" s="5"/>
      <c r="D43" s="5"/>
      <c r="E43" s="5"/>
      <c r="F43" s="5"/>
      <c r="G43" s="5"/>
    </row>
    <row r="44" spans="1:10">
      <c r="B44" s="1"/>
      <c r="C44" s="1"/>
      <c r="D44" s="1"/>
      <c r="E44" s="1"/>
      <c r="F44" s="1"/>
      <c r="G44" s="1"/>
    </row>
    <row r="45" spans="1:10">
      <c r="B45" s="1"/>
      <c r="C45" s="1"/>
      <c r="D45" s="1"/>
      <c r="E45" s="1"/>
      <c r="F45" s="1"/>
      <c r="G45" s="1"/>
    </row>
    <row r="46" spans="1:10">
      <c r="B46" s="1"/>
      <c r="C46" s="1"/>
      <c r="D46" s="1"/>
      <c r="E46" s="1"/>
      <c r="F46" s="1"/>
      <c r="G46" s="1"/>
    </row>
    <row r="47" spans="1:10">
      <c r="B47" s="1"/>
      <c r="C47" s="1"/>
      <c r="D47" s="1"/>
      <c r="E47" s="1"/>
      <c r="F47" s="1"/>
      <c r="G47" s="1"/>
    </row>
    <row r="48" spans="1:10">
      <c r="B48" s="1"/>
      <c r="C48" s="1"/>
      <c r="D48" s="1"/>
      <c r="E48" s="1"/>
      <c r="F48" s="1"/>
      <c r="G48" s="1"/>
    </row>
  </sheetData>
  <pageMargins left="0.78749999999999998" right="0.78749999999999998" top="0.78749999999999998" bottom="0.78749999999999998" header="0.39374999999999999" footer="0.39374999999999999"/>
  <pageSetup paperSize="9" fitToWidth="0" pageOrder="overThenDown" orientation="landscape" r:id="rId1"/>
  <extLst>
    <ext uri="smNativeData">
      <pm:sheetPrefs xmlns:pm="smNativeData" day="1641978648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 Ziegeldorf</cp:lastModifiedBy>
  <cp:revision>0</cp:revision>
  <dcterms:created xsi:type="dcterms:W3CDTF">2018-03-03T16:49:55Z</dcterms:created>
  <dcterms:modified xsi:type="dcterms:W3CDTF">2023-01-10T09:36:34Z</dcterms:modified>
</cp:coreProperties>
</file>